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735"/>
  </bookViews>
  <sheets>
    <sheet name="Основной этап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H6" i="2"/>
  <c r="J6" i="2"/>
  <c r="L6" i="2"/>
  <c r="L14" i="2" l="1"/>
  <c r="L15" i="2"/>
  <c r="L16" i="2"/>
  <c r="L17" i="2"/>
  <c r="J14" i="2"/>
  <c r="J15" i="2"/>
  <c r="J16" i="2"/>
  <c r="J17" i="2"/>
  <c r="H14" i="2"/>
  <c r="H15" i="2"/>
  <c r="H16" i="2"/>
  <c r="H17" i="2"/>
  <c r="F15" i="2"/>
  <c r="F16" i="2"/>
  <c r="F17" i="2"/>
  <c r="L13" i="2" l="1"/>
  <c r="J13" i="2"/>
  <c r="H13" i="2"/>
  <c r="F13" i="2"/>
  <c r="L12" i="2" l="1"/>
  <c r="J12" i="2"/>
  <c r="H12" i="2"/>
  <c r="F12" i="2"/>
  <c r="L7" i="2" l="1"/>
  <c r="L8" i="2"/>
  <c r="L9" i="2"/>
  <c r="L10" i="2"/>
  <c r="L11" i="2"/>
  <c r="J7" i="2"/>
  <c r="J8" i="2"/>
  <c r="J9" i="2"/>
  <c r="J10" i="2"/>
  <c r="J11" i="2"/>
  <c r="H7" i="2"/>
  <c r="H8" i="2"/>
  <c r="H9" i="2"/>
  <c r="H10" i="2"/>
  <c r="H11" i="2"/>
  <c r="F7" i="2"/>
  <c r="F8" i="2"/>
  <c r="F9" i="2"/>
  <c r="F10" i="2"/>
  <c r="F11" i="2"/>
</calcChain>
</file>

<file path=xl/sharedStrings.xml><?xml version="1.0" encoding="utf-8"?>
<sst xmlns="http://schemas.openxmlformats.org/spreadsheetml/2006/main" count="29" uniqueCount="23">
  <si>
    <t>Предмет</t>
  </si>
  <si>
    <t>Количество участников</t>
  </si>
  <si>
    <t>2 балла</t>
  </si>
  <si>
    <t>3 балла</t>
  </si>
  <si>
    <t>4 балла</t>
  </si>
  <si>
    <t>5 баллов</t>
  </si>
  <si>
    <t>чел.</t>
  </si>
  <si>
    <t>%</t>
  </si>
  <si>
    <t>Математика</t>
  </si>
  <si>
    <t>Биология</t>
  </si>
  <si>
    <t>География</t>
  </si>
  <si>
    <t>История</t>
  </si>
  <si>
    <t>Физика</t>
  </si>
  <si>
    <t>Русский язык</t>
  </si>
  <si>
    <t>Обществознание</t>
  </si>
  <si>
    <t>Химия</t>
  </si>
  <si>
    <t>Литература</t>
  </si>
  <si>
    <t>Русский язык (ГВЭ)</t>
  </si>
  <si>
    <t>Математика (ГВЭ)</t>
  </si>
  <si>
    <t>Средний балл по МО</t>
  </si>
  <si>
    <t>Средний балл по ТО</t>
  </si>
  <si>
    <t>Статистические данные ОГЭ  (2019 год)</t>
  </si>
  <si>
    <t>Информатика и ИКТ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</si>
</sst>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0" xfId="0" applyFont="1"/>
    <xf numFmtId="2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7"/>
  <sheetViews>
    <sheetView tabSelected="1" zoomScale="75" zoomScaleNormal="75" workbookViewId="0">
      <selection activeCell="C11" sqref="C11"/>
    </sheetView>
  </sheetViews>
  <sheetFormatPr defaultRowHeight="12.75" x14ac:dyDescent="0.2"/>
  <cols>
    <col min="1" max="1" width="40.28515625" style="1" customWidth="1"/>
    <col min="2" max="2" width="18" style="1" customWidth="1"/>
    <col min="3" max="3" width="17.5703125" style="5" customWidth="1"/>
    <col min="4" max="4" width="21.42578125" style="5" customWidth="1"/>
    <col min="5" max="5" width="8.28515625" style="5" customWidth="1"/>
    <col min="6" max="6" width="10.7109375" style="6" customWidth="1"/>
    <col min="7" max="7" width="8.5703125" style="5" customWidth="1"/>
    <col min="8" max="8" width="10.7109375" style="5" customWidth="1"/>
    <col min="9" max="9" width="10.28515625" style="5" customWidth="1"/>
    <col min="10" max="10" width="10.7109375" style="5" customWidth="1"/>
    <col min="11" max="11" width="9.85546875" style="5" customWidth="1"/>
    <col min="12" max="12" width="10.7109375" style="5" customWidth="1"/>
    <col min="13" max="13" width="9.140625" style="1"/>
    <col min="14" max="14" width="3" style="1" bestFit="1" customWidth="1"/>
    <col min="15" max="16384" width="9.140625" style="1"/>
  </cols>
  <sheetData>
    <row r="2" spans="1:14" ht="18.75" x14ac:dyDescent="0.3">
      <c r="A2" s="21" t="s">
        <v>21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17"/>
    </row>
    <row r="3" spans="1:14" ht="18.75" x14ac:dyDescent="0.3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ht="18" customHeight="1" x14ac:dyDescent="0.3">
      <c r="A4" s="23" t="s">
        <v>0</v>
      </c>
      <c r="B4" s="24" t="s">
        <v>1</v>
      </c>
      <c r="C4" s="26" t="s">
        <v>19</v>
      </c>
      <c r="D4" s="26" t="s">
        <v>20</v>
      </c>
      <c r="E4" s="27" t="s">
        <v>2</v>
      </c>
      <c r="F4" s="27"/>
      <c r="G4" s="27" t="s">
        <v>3</v>
      </c>
      <c r="H4" s="27"/>
      <c r="I4" s="27" t="s">
        <v>4</v>
      </c>
      <c r="J4" s="27"/>
      <c r="K4" s="27" t="s">
        <v>5</v>
      </c>
      <c r="L4" s="27"/>
    </row>
    <row r="5" spans="1:14" ht="18.75" x14ac:dyDescent="0.2">
      <c r="A5" s="23"/>
      <c r="B5" s="25"/>
      <c r="C5" s="26"/>
      <c r="D5" s="26"/>
      <c r="E5" s="9" t="s">
        <v>6</v>
      </c>
      <c r="F5" s="10" t="s">
        <v>7</v>
      </c>
      <c r="G5" s="9" t="s">
        <v>6</v>
      </c>
      <c r="H5" s="9" t="s">
        <v>7</v>
      </c>
      <c r="I5" s="9" t="s">
        <v>6</v>
      </c>
      <c r="J5" s="9" t="s">
        <v>7</v>
      </c>
      <c r="K5" s="9" t="s">
        <v>6</v>
      </c>
      <c r="L5" s="9" t="s">
        <v>7</v>
      </c>
    </row>
    <row r="6" spans="1:14" s="4" customFormat="1" ht="25.5" customHeight="1" x14ac:dyDescent="0.2">
      <c r="A6" s="11" t="s">
        <v>13</v>
      </c>
      <c r="B6" s="14">
        <v>82</v>
      </c>
      <c r="C6" s="15">
        <v>3.63</v>
      </c>
      <c r="D6" s="15">
        <v>4.04</v>
      </c>
      <c r="E6" s="14">
        <v>1</v>
      </c>
      <c r="F6" s="13">
        <f t="shared" ref="F6:F17" si="0">E6/B6*100</f>
        <v>1.2195121951219512</v>
      </c>
      <c r="G6" s="14">
        <v>31</v>
      </c>
      <c r="H6" s="13">
        <f t="shared" ref="H6:H17" si="1">G6/B6*100</f>
        <v>37.804878048780488</v>
      </c>
      <c r="I6" s="14">
        <v>23</v>
      </c>
      <c r="J6" s="13">
        <f t="shared" ref="J6:J17" si="2">I6/B6*100</f>
        <v>28.04878048780488</v>
      </c>
      <c r="K6" s="14">
        <v>27</v>
      </c>
      <c r="L6" s="13">
        <f t="shared" ref="L6:L17" si="3">K6/B6*100</f>
        <v>32.926829268292686</v>
      </c>
      <c r="M6" s="2"/>
      <c r="N6" s="3"/>
    </row>
    <row r="7" spans="1:14" s="4" customFormat="1" ht="25.5" customHeight="1" x14ac:dyDescent="0.2">
      <c r="A7" s="11" t="s">
        <v>17</v>
      </c>
      <c r="B7" s="14">
        <v>1</v>
      </c>
      <c r="C7" s="15">
        <v>4</v>
      </c>
      <c r="D7" s="15">
        <v>4.0599999999999996</v>
      </c>
      <c r="E7" s="14">
        <v>0</v>
      </c>
      <c r="F7" s="13">
        <f t="shared" si="0"/>
        <v>0</v>
      </c>
      <c r="G7" s="14">
        <v>0</v>
      </c>
      <c r="H7" s="13">
        <f t="shared" si="1"/>
        <v>0</v>
      </c>
      <c r="I7" s="14">
        <v>1</v>
      </c>
      <c r="J7" s="13">
        <f t="shared" si="2"/>
        <v>100</v>
      </c>
      <c r="K7" s="14">
        <v>0</v>
      </c>
      <c r="L7" s="13">
        <f t="shared" si="3"/>
        <v>0</v>
      </c>
      <c r="M7" s="2"/>
      <c r="N7" s="3"/>
    </row>
    <row r="8" spans="1:14" s="4" customFormat="1" ht="25.5" customHeight="1" x14ac:dyDescent="0.2">
      <c r="A8" s="11" t="s">
        <v>14</v>
      </c>
      <c r="B8" s="14">
        <v>71</v>
      </c>
      <c r="C8" s="18">
        <v>3.71</v>
      </c>
      <c r="D8" s="15">
        <v>3.92</v>
      </c>
      <c r="E8" s="14">
        <v>0</v>
      </c>
      <c r="F8" s="13">
        <f t="shared" si="0"/>
        <v>0</v>
      </c>
      <c r="G8" s="14">
        <v>15</v>
      </c>
      <c r="H8" s="13">
        <f t="shared" si="1"/>
        <v>21.12676056338028</v>
      </c>
      <c r="I8" s="14">
        <v>48</v>
      </c>
      <c r="J8" s="13">
        <f t="shared" si="2"/>
        <v>67.605633802816897</v>
      </c>
      <c r="K8" s="14">
        <v>8</v>
      </c>
      <c r="L8" s="13">
        <f t="shared" si="3"/>
        <v>11.267605633802818</v>
      </c>
      <c r="M8" s="2"/>
      <c r="N8" s="3"/>
    </row>
    <row r="9" spans="1:14" s="4" customFormat="1" ht="25.5" customHeight="1" x14ac:dyDescent="0.2">
      <c r="A9" s="11" t="s">
        <v>9</v>
      </c>
      <c r="B9" s="12">
        <v>17</v>
      </c>
      <c r="C9" s="13">
        <v>4</v>
      </c>
      <c r="D9" s="16">
        <v>4.08</v>
      </c>
      <c r="E9" s="12">
        <v>0</v>
      </c>
      <c r="F9" s="13">
        <f t="shared" si="0"/>
        <v>0</v>
      </c>
      <c r="G9" s="12">
        <v>0</v>
      </c>
      <c r="H9" s="13">
        <f t="shared" si="1"/>
        <v>0</v>
      </c>
      <c r="I9" s="12">
        <v>12</v>
      </c>
      <c r="J9" s="13">
        <f t="shared" si="2"/>
        <v>70.588235294117652</v>
      </c>
      <c r="K9" s="12">
        <v>5</v>
      </c>
      <c r="L9" s="13">
        <f t="shared" si="3"/>
        <v>29.411764705882355</v>
      </c>
      <c r="N9" s="3"/>
    </row>
    <row r="10" spans="1:14" s="4" customFormat="1" ht="25.5" customHeight="1" x14ac:dyDescent="0.2">
      <c r="A10" s="11" t="s">
        <v>22</v>
      </c>
      <c r="B10" s="11">
        <v>49</v>
      </c>
      <c r="C10" s="16">
        <v>4.5</v>
      </c>
      <c r="D10" s="16">
        <v>4.18</v>
      </c>
      <c r="E10" s="11">
        <v>0</v>
      </c>
      <c r="F10" s="13">
        <f t="shared" si="0"/>
        <v>0</v>
      </c>
      <c r="G10" s="11">
        <v>2</v>
      </c>
      <c r="H10" s="13">
        <f t="shared" si="1"/>
        <v>4.0816326530612246</v>
      </c>
      <c r="I10" s="19">
        <v>22</v>
      </c>
      <c r="J10" s="20">
        <f t="shared" si="2"/>
        <v>44.897959183673471</v>
      </c>
      <c r="K10" s="11">
        <v>25</v>
      </c>
      <c r="L10" s="13">
        <f t="shared" si="3"/>
        <v>51.020408163265309</v>
      </c>
      <c r="N10" s="3"/>
    </row>
    <row r="11" spans="1:14" s="4" customFormat="1" ht="25.5" customHeight="1" x14ac:dyDescent="0.2">
      <c r="A11" s="11" t="s">
        <v>16</v>
      </c>
      <c r="B11" s="11">
        <v>2</v>
      </c>
      <c r="C11" s="16">
        <v>4.5</v>
      </c>
      <c r="D11" s="16">
        <v>4.3099999999999996</v>
      </c>
      <c r="E11" s="11">
        <v>0</v>
      </c>
      <c r="F11" s="13">
        <f t="shared" si="0"/>
        <v>0</v>
      </c>
      <c r="G11" s="11">
        <v>0</v>
      </c>
      <c r="H11" s="13">
        <f t="shared" si="1"/>
        <v>0</v>
      </c>
      <c r="I11" s="11">
        <v>1</v>
      </c>
      <c r="J11" s="13">
        <f t="shared" si="2"/>
        <v>50</v>
      </c>
      <c r="K11" s="11">
        <v>1</v>
      </c>
      <c r="L11" s="13">
        <f t="shared" si="3"/>
        <v>50</v>
      </c>
      <c r="N11" s="3"/>
    </row>
    <row r="12" spans="1:14" ht="24" customHeight="1" x14ac:dyDescent="0.2">
      <c r="A12" s="11" t="s">
        <v>8</v>
      </c>
      <c r="B12" s="11">
        <v>82</v>
      </c>
      <c r="C12" s="16">
        <v>4</v>
      </c>
      <c r="D12" s="16">
        <v>4.09</v>
      </c>
      <c r="E12" s="11">
        <v>0</v>
      </c>
      <c r="F12" s="13">
        <f t="shared" si="0"/>
        <v>0</v>
      </c>
      <c r="G12" s="11">
        <v>13</v>
      </c>
      <c r="H12" s="13">
        <f t="shared" si="1"/>
        <v>15.853658536585366</v>
      </c>
      <c r="I12" s="11">
        <v>54</v>
      </c>
      <c r="J12" s="13">
        <f t="shared" si="2"/>
        <v>65.853658536585371</v>
      </c>
      <c r="K12" s="11">
        <v>15</v>
      </c>
      <c r="L12" s="13">
        <f t="shared" si="3"/>
        <v>18.292682926829269</v>
      </c>
    </row>
    <row r="13" spans="1:14" ht="32.25" customHeight="1" x14ac:dyDescent="0.2">
      <c r="A13" s="11" t="s">
        <v>18</v>
      </c>
      <c r="B13" s="11">
        <v>1</v>
      </c>
      <c r="C13" s="16">
        <v>4</v>
      </c>
      <c r="D13" s="16">
        <v>3.69</v>
      </c>
      <c r="E13" s="11">
        <v>0</v>
      </c>
      <c r="F13" s="13">
        <f t="shared" si="0"/>
        <v>0</v>
      </c>
      <c r="G13" s="11">
        <v>0</v>
      </c>
      <c r="H13" s="13">
        <f t="shared" si="1"/>
        <v>0</v>
      </c>
      <c r="I13" s="11">
        <v>1</v>
      </c>
      <c r="J13" s="16">
        <f t="shared" si="2"/>
        <v>100</v>
      </c>
      <c r="K13" s="11">
        <v>0</v>
      </c>
      <c r="L13" s="16">
        <f t="shared" si="3"/>
        <v>0</v>
      </c>
    </row>
    <row r="14" spans="1:14" ht="29.25" customHeight="1" x14ac:dyDescent="0.2">
      <c r="A14" s="11" t="s">
        <v>11</v>
      </c>
      <c r="B14" s="11">
        <v>1</v>
      </c>
      <c r="C14" s="16">
        <v>3</v>
      </c>
      <c r="D14" s="16">
        <v>3.66</v>
      </c>
      <c r="E14" s="11">
        <v>0</v>
      </c>
      <c r="F14" s="13">
        <v>0</v>
      </c>
      <c r="G14" s="11">
        <v>1</v>
      </c>
      <c r="H14" s="13">
        <f t="shared" si="1"/>
        <v>100</v>
      </c>
      <c r="I14" s="11">
        <v>0</v>
      </c>
      <c r="J14" s="16">
        <f t="shared" si="2"/>
        <v>0</v>
      </c>
      <c r="K14" s="11">
        <v>0</v>
      </c>
      <c r="L14" s="16">
        <f t="shared" si="3"/>
        <v>0</v>
      </c>
    </row>
    <row r="15" spans="1:14" ht="28.5" customHeight="1" x14ac:dyDescent="0.2">
      <c r="A15" s="11" t="s">
        <v>15</v>
      </c>
      <c r="B15" s="11">
        <v>8</v>
      </c>
      <c r="C15" s="16">
        <v>4.25</v>
      </c>
      <c r="D15" s="16">
        <v>4.51</v>
      </c>
      <c r="E15" s="11">
        <v>0</v>
      </c>
      <c r="F15" s="13">
        <f t="shared" si="0"/>
        <v>0</v>
      </c>
      <c r="G15" s="11">
        <v>2</v>
      </c>
      <c r="H15" s="13">
        <f t="shared" si="1"/>
        <v>25</v>
      </c>
      <c r="I15" s="11">
        <v>4</v>
      </c>
      <c r="J15" s="16">
        <f t="shared" si="2"/>
        <v>50</v>
      </c>
      <c r="K15" s="11">
        <v>2</v>
      </c>
      <c r="L15" s="16">
        <f t="shared" si="3"/>
        <v>25</v>
      </c>
    </row>
    <row r="16" spans="1:14" ht="31.5" customHeight="1" x14ac:dyDescent="0.2">
      <c r="A16" s="11" t="s">
        <v>10</v>
      </c>
      <c r="B16" s="11">
        <v>14</v>
      </c>
      <c r="C16" s="16">
        <v>3.75</v>
      </c>
      <c r="D16" s="16">
        <v>4.2</v>
      </c>
      <c r="E16" s="11">
        <v>0</v>
      </c>
      <c r="F16" s="13">
        <f t="shared" si="0"/>
        <v>0</v>
      </c>
      <c r="G16" s="11">
        <v>5</v>
      </c>
      <c r="H16" s="13">
        <f t="shared" si="1"/>
        <v>35.714285714285715</v>
      </c>
      <c r="I16" s="11">
        <v>4</v>
      </c>
      <c r="J16" s="16">
        <f t="shared" si="2"/>
        <v>28.571428571428569</v>
      </c>
      <c r="K16" s="11">
        <v>5</v>
      </c>
      <c r="L16" s="16">
        <f t="shared" si="3"/>
        <v>35.714285714285715</v>
      </c>
    </row>
    <row r="17" spans="1:12" ht="29.25" customHeight="1" x14ac:dyDescent="0.2">
      <c r="A17" s="11" t="s">
        <v>12</v>
      </c>
      <c r="B17" s="11">
        <v>2</v>
      </c>
      <c r="C17" s="16">
        <v>5</v>
      </c>
      <c r="D17" s="16">
        <v>4.33</v>
      </c>
      <c r="E17" s="11">
        <v>0</v>
      </c>
      <c r="F17" s="13">
        <f t="shared" si="0"/>
        <v>0</v>
      </c>
      <c r="G17" s="11">
        <v>0</v>
      </c>
      <c r="H17" s="13">
        <f t="shared" si="1"/>
        <v>0</v>
      </c>
      <c r="I17" s="11">
        <v>0</v>
      </c>
      <c r="J17" s="16">
        <f t="shared" si="2"/>
        <v>0</v>
      </c>
      <c r="K17" s="11">
        <v>2</v>
      </c>
      <c r="L17" s="16">
        <f t="shared" si="3"/>
        <v>100</v>
      </c>
    </row>
  </sheetData>
  <mergeCells count="9">
    <mergeCell ref="A2:K2"/>
    <mergeCell ref="A4:A5"/>
    <mergeCell ref="B4:B5"/>
    <mergeCell ref="D4:D5"/>
    <mergeCell ref="E4:F4"/>
    <mergeCell ref="G4:H4"/>
    <mergeCell ref="I4:J4"/>
    <mergeCell ref="K4:L4"/>
    <mergeCell ref="C4:C5"/>
  </mergeCells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 этап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А. Хлебникова</dc:creator>
  <cp:lastModifiedBy>Наталья Геннадьевна</cp:lastModifiedBy>
  <cp:lastPrinted>2018-07-10T05:22:14Z</cp:lastPrinted>
  <dcterms:created xsi:type="dcterms:W3CDTF">2017-04-24T07:29:15Z</dcterms:created>
  <dcterms:modified xsi:type="dcterms:W3CDTF">2019-07-08T13:16:35Z</dcterms:modified>
</cp:coreProperties>
</file>